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e de Séjour\Desktop\TS 2025\documents 2025\"/>
    </mc:Choice>
  </mc:AlternateContent>
  <xr:revisionPtr revIDLastSave="0" documentId="13_ncr:1_{36745701-CDDA-4F30-924B-B2FB886F07FD}" xr6:coauthVersionLast="47" xr6:coauthVersionMax="47" xr10:uidLastSave="{00000000-0000-0000-0000-000000000000}"/>
  <bookViews>
    <workbookView xWindow="-120" yWindow="-120" windowWidth="20730" windowHeight="11160" xr2:uid="{BDF1A3F0-4E05-4A79-8B2C-542F279C05B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P7" i="1" s="1"/>
  <c r="J6" i="1"/>
  <c r="P6" i="1" l="1"/>
</calcChain>
</file>

<file path=xl/sharedStrings.xml><?xml version="1.0" encoding="utf-8"?>
<sst xmlns="http://schemas.openxmlformats.org/spreadsheetml/2006/main" count="38" uniqueCount="23">
  <si>
    <t>Séjours</t>
  </si>
  <si>
    <t>Dates</t>
  </si>
  <si>
    <t>Tarif nuit HT</t>
  </si>
  <si>
    <t>/</t>
  </si>
  <si>
    <t>Nombre total personnes</t>
  </si>
  <si>
    <t>x</t>
  </si>
  <si>
    <t>=</t>
  </si>
  <si>
    <t>Prix nuitée de la taxe de séjour / personne (*)</t>
  </si>
  <si>
    <t>Nombre personnes imposées (hors exonération)</t>
  </si>
  <si>
    <t>Nombre de nuits</t>
  </si>
  <si>
    <t>Montant taxe de séjour</t>
  </si>
  <si>
    <t>Nombre personnes exonérées</t>
  </si>
  <si>
    <t>Motif de l'éxonération (**)</t>
  </si>
  <si>
    <t>du</t>
  </si>
  <si>
    <t>au</t>
  </si>
  <si>
    <t>Exemple</t>
  </si>
  <si>
    <t>mineurs</t>
  </si>
  <si>
    <t>X</t>
  </si>
  <si>
    <t>Taux communal + départemental + régional</t>
  </si>
  <si>
    <t>(*) Plafonné au tarif le plus élevé adopté par la collectivité : 6,19 €</t>
  </si>
  <si>
    <t xml:space="preserve">SIMULATEUR TARIFS TAXE DE SEJOUR MEUBLÉS DE TOURISME NON CLASSÉS </t>
  </si>
  <si>
    <t>ATTENTION :  SI LES LOCATIONS SONT FAITES VIA UNE PLATEFORME DE LOCATION (AIRBNB, ABRITEL…) C'EST CETTE DERNIERE QUI REVERSERA LA TAXE PERCUE A LA COMMUNE</t>
  </si>
  <si>
    <t>* (*) Motifs d'éxonération : Personnes mineures / titulaires d'un contrat de travail saisonnier employé dans la commune / personnes bénéfiant d'un hébergement d'urgence ou d'un relogement temporaire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</si>
</sst>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D5D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8">
    <xf numFmtId="0" fontId="0" fillId="0" borderId="0" xfId="0"/>
    <xf numFmtId="0" fontId="4" fillId="3" borderId="2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44" fontId="4" fillId="3" borderId="2" xfId="2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4" fillId="3" borderId="3" xfId="2" applyNumberFormat="1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Monétaire" xfId="1" builtinId="4"/>
    <cellStyle name="Neutre" xfId="2" builtinId="28"/>
    <cellStyle name="Normal" xfId="0" builtinId="0"/>
  </cellStyles>
  <dxfs count="0"/>
  <tableStyles count="0" defaultTableStyle="TableStyleMedium2" defaultPivotStyle="PivotStyleLight16"/>
  <colors>
    <mruColors>
      <color rgb="FFEF85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1EAD-BE2A-4329-ACE9-3EC4B457132C}">
  <dimension ref="A1:R13"/>
  <sheetViews>
    <sheetView tabSelected="1" workbookViewId="0">
      <selection activeCell="R10" sqref="R10"/>
    </sheetView>
  </sheetViews>
  <sheetFormatPr baseColWidth="10" defaultRowHeight="15" x14ac:dyDescent="0.25"/>
  <cols>
    <col min="1" max="1" width="10.7109375" customWidth="1"/>
    <col min="2" max="2" width="11" customWidth="1"/>
    <col min="3" max="3" width="10.7109375" customWidth="1"/>
    <col min="4" max="4" width="8.140625" customWidth="1"/>
    <col min="5" max="5" width="2.5703125" customWidth="1"/>
    <col min="7" max="7" width="4" customWidth="1"/>
    <col min="8" max="8" width="14.28515625" customWidth="1"/>
    <col min="9" max="9" width="4.7109375" customWidth="1"/>
    <col min="11" max="11" width="4.140625" customWidth="1"/>
    <col min="12" max="12" width="13.28515625" customWidth="1"/>
    <col min="13" max="13" width="4.5703125" customWidth="1"/>
    <col min="14" max="14" width="9.140625" customWidth="1"/>
    <col min="15" max="15" width="4.5703125" customWidth="1"/>
  </cols>
  <sheetData>
    <row r="1" spans="1:18" ht="2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4" spans="1:18" x14ac:dyDescent="0.25">
      <c r="A4" s="33" t="s">
        <v>0</v>
      </c>
      <c r="B4" s="35" t="s">
        <v>1</v>
      </c>
      <c r="C4" s="35"/>
      <c r="D4" s="29" t="s">
        <v>2</v>
      </c>
      <c r="E4" s="26" t="s">
        <v>3</v>
      </c>
      <c r="F4" s="29" t="s">
        <v>4</v>
      </c>
      <c r="G4" s="26" t="s">
        <v>5</v>
      </c>
      <c r="H4" s="25" t="s">
        <v>18</v>
      </c>
      <c r="I4" s="26" t="s">
        <v>6</v>
      </c>
      <c r="J4" s="28" t="s">
        <v>7</v>
      </c>
      <c r="K4" s="26" t="s">
        <v>5</v>
      </c>
      <c r="L4" s="29" t="s">
        <v>8</v>
      </c>
      <c r="M4" s="26" t="s">
        <v>5</v>
      </c>
      <c r="N4" s="29" t="s">
        <v>9</v>
      </c>
      <c r="O4" s="26" t="s">
        <v>6</v>
      </c>
      <c r="P4" s="31" t="s">
        <v>10</v>
      </c>
      <c r="Q4" s="32" t="s">
        <v>11</v>
      </c>
      <c r="R4" s="25" t="s">
        <v>12</v>
      </c>
    </row>
    <row r="5" spans="1:18" ht="39.75" customHeight="1" x14ac:dyDescent="0.25">
      <c r="A5" s="34"/>
      <c r="B5" s="1" t="s">
        <v>13</v>
      </c>
      <c r="C5" s="1" t="s">
        <v>14</v>
      </c>
      <c r="D5" s="29"/>
      <c r="E5" s="27"/>
      <c r="F5" s="29"/>
      <c r="G5" s="27"/>
      <c r="H5" s="25"/>
      <c r="I5" s="27"/>
      <c r="J5" s="28"/>
      <c r="K5" s="27"/>
      <c r="L5" s="29"/>
      <c r="M5" s="27"/>
      <c r="N5" s="29"/>
      <c r="O5" s="27"/>
      <c r="P5" s="31"/>
      <c r="Q5" s="32"/>
      <c r="R5" s="25"/>
    </row>
    <row r="6" spans="1:18" x14ac:dyDescent="0.25">
      <c r="A6" s="2" t="s">
        <v>15</v>
      </c>
      <c r="B6" s="3">
        <v>44652</v>
      </c>
      <c r="C6" s="3">
        <v>44658</v>
      </c>
      <c r="D6" s="2">
        <v>200</v>
      </c>
      <c r="E6" s="4" t="s">
        <v>3</v>
      </c>
      <c r="F6" s="2">
        <v>4</v>
      </c>
      <c r="G6" s="5" t="s">
        <v>5</v>
      </c>
      <c r="H6" s="6">
        <v>7.1999999999999995E-2</v>
      </c>
      <c r="I6" s="7" t="s">
        <v>6</v>
      </c>
      <c r="J6" s="8">
        <f>H6*(D6/F6)</f>
        <v>3.5999999999999996</v>
      </c>
      <c r="K6" s="9" t="s">
        <v>5</v>
      </c>
      <c r="L6" s="2">
        <v>2</v>
      </c>
      <c r="M6" s="9" t="s">
        <v>5</v>
      </c>
      <c r="N6" s="2">
        <v>7</v>
      </c>
      <c r="O6" s="2" t="s">
        <v>6</v>
      </c>
      <c r="P6" s="10">
        <f>J6*L6*N6</f>
        <v>50.399999999999991</v>
      </c>
      <c r="Q6" s="11">
        <v>2</v>
      </c>
      <c r="R6" s="2" t="s">
        <v>16</v>
      </c>
    </row>
    <row r="7" spans="1:18" ht="32.25" customHeight="1" x14ac:dyDescent="0.25">
      <c r="A7" s="12"/>
      <c r="B7" s="22"/>
      <c r="C7" s="22"/>
      <c r="D7" s="18"/>
      <c r="E7" s="17" t="s">
        <v>3</v>
      </c>
      <c r="F7" s="18"/>
      <c r="G7" s="13" t="s">
        <v>5</v>
      </c>
      <c r="H7" s="6">
        <v>7.1999999999999995E-2</v>
      </c>
      <c r="I7" s="14" t="s">
        <v>6</v>
      </c>
      <c r="J7" s="19" t="e">
        <f>+D7/F7*H7</f>
        <v>#DIV/0!</v>
      </c>
      <c r="K7" s="15" t="s">
        <v>5</v>
      </c>
      <c r="L7" s="18"/>
      <c r="M7" s="15" t="s">
        <v>5</v>
      </c>
      <c r="N7" s="18"/>
      <c r="O7" s="16" t="s">
        <v>6</v>
      </c>
      <c r="P7" s="20" t="e">
        <f>+J7*L7*N7</f>
        <v>#DIV/0!</v>
      </c>
      <c r="Q7" s="21">
        <v>0</v>
      </c>
      <c r="R7" s="18" t="s">
        <v>17</v>
      </c>
    </row>
    <row r="9" spans="1:18" x14ac:dyDescent="0.25">
      <c r="A9" s="24" t="s">
        <v>19</v>
      </c>
      <c r="B9" s="24"/>
      <c r="C9" s="24"/>
      <c r="D9" s="24"/>
      <c r="E9" s="24"/>
      <c r="F9" s="24"/>
      <c r="G9" s="24"/>
    </row>
    <row r="10" spans="1:18" ht="15" customHeight="1" x14ac:dyDescent="0.25">
      <c r="M10" s="37" t="s">
        <v>21</v>
      </c>
      <c r="N10" s="37"/>
      <c r="O10" s="37"/>
      <c r="P10" s="37"/>
    </row>
    <row r="11" spans="1:18" ht="15" customHeight="1" x14ac:dyDescent="0.25">
      <c r="A11" s="36" t="s">
        <v>22</v>
      </c>
      <c r="B11" s="36"/>
      <c r="C11" s="36"/>
      <c r="D11" s="36"/>
      <c r="E11" s="36"/>
      <c r="F11" s="36"/>
      <c r="M11" s="37"/>
      <c r="N11" s="37"/>
      <c r="O11" s="37"/>
      <c r="P11" s="37"/>
    </row>
    <row r="12" spans="1:18" x14ac:dyDescent="0.25">
      <c r="A12" s="36"/>
      <c r="B12" s="36"/>
      <c r="C12" s="36"/>
      <c r="D12" s="36"/>
      <c r="E12" s="36"/>
      <c r="F12" s="36"/>
      <c r="M12" s="37"/>
      <c r="N12" s="37"/>
      <c r="O12" s="37"/>
      <c r="P12" s="37"/>
    </row>
    <row r="13" spans="1:18" ht="20.25" customHeight="1" x14ac:dyDescent="0.25">
      <c r="A13" s="36"/>
      <c r="B13" s="36"/>
      <c r="C13" s="36"/>
      <c r="D13" s="36"/>
      <c r="E13" s="36"/>
      <c r="F13" s="36"/>
      <c r="M13" s="37"/>
      <c r="N13" s="37"/>
      <c r="O13" s="37"/>
      <c r="P13" s="37"/>
    </row>
  </sheetData>
  <mergeCells count="21">
    <mergeCell ref="A11:F13"/>
    <mergeCell ref="M10:P13"/>
    <mergeCell ref="A1:R1"/>
    <mergeCell ref="N4:N5"/>
    <mergeCell ref="O4:O5"/>
    <mergeCell ref="P4:P5"/>
    <mergeCell ref="Q4:Q5"/>
    <mergeCell ref="R4:R5"/>
    <mergeCell ref="A4:A5"/>
    <mergeCell ref="B4:C4"/>
    <mergeCell ref="D4:D5"/>
    <mergeCell ref="E4:E5"/>
    <mergeCell ref="F4:F5"/>
    <mergeCell ref="G4:G5"/>
    <mergeCell ref="A9:G9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Taxe de Séjour</dc:creator>
  <cp:lastModifiedBy>Malorie Dupeyre</cp:lastModifiedBy>
  <dcterms:created xsi:type="dcterms:W3CDTF">2022-12-23T10:01:18Z</dcterms:created>
  <dcterms:modified xsi:type="dcterms:W3CDTF">2024-11-26T10:41:56Z</dcterms:modified>
</cp:coreProperties>
</file>